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Trésorerie" state="visible" r:id="rId5"/>
  </sheets>
  <calcPr calcId="171027"/>
</workbook>
</file>

<file path=xl/sharedStrings.xml><?xml version="1.0" encoding="utf-8"?>
<sst xmlns="http://schemas.openxmlformats.org/spreadsheetml/2006/main" count="46" uniqueCount="46">
  <si>
    <t>Mode d’emploi</t>
  </si>
  <si>
    <t>1. Saisissez la trésorerie d’ouverture en C4.</t>
  </si>
  <si>
    <t>2. Pour chaque mois, renseignez les encaissements (ventes encaissées, autres) et les décaissements (achats, salaires, charges sociales, loyers, impôts, remboursements d’emprunt, investissements).</t>
  </si>
  <si>
    <t>3. Les lignes grises calculent le flux net, la trésorerie de fin de mois et signalent les mois à découvert.</t>
  </si>
  <si>
    <t>4. Pensez aux échéances fiscales : acomptes d’IS (fin mars, juin, septembre, décembre pour un exercice calendaire), TVA mensuelle ou trimestrielle, retenues à la source, CNSS.</t>
  </si>
  <si>
    <t>5. Les encaissements doivent refléter vos délais clients, pas la date des factures.</t>
  </si>
  <si>
    <t>Cellules jaunes : à saisir. Cellules grises : calculées (ne pas écraser).</t>
  </si>
  <si>
    <t>Modèle fourni à titre indicatif par ExpertiseComptable.ma. Il ne remplace pas l’avis d’un professionnel. Vérifiez les taux et seuils applicables à votre situation.</t>
  </si>
  <si>
    <t>Plan de trésorerie sur 12 mois</t>
  </si>
  <si>
    <t>Saisissez en jaune. Les totaux et la trésorerie cumulée sont calculés.</t>
  </si>
  <si>
    <t>Trésorerie d’ouverture</t>
  </si>
  <si>
    <t>Poste</t>
  </si>
  <si>
    <t/>
  </si>
  <si>
    <t>Janv.</t>
  </si>
  <si>
    <t>Févr.</t>
  </si>
  <si>
    <t>Mars</t>
  </si>
  <si>
    <t>Avr.</t>
  </si>
  <si>
    <t>Mai</t>
  </si>
  <si>
    <t>Juin</t>
  </si>
  <si>
    <t>Juil.</t>
  </si>
  <si>
    <t>Août</t>
  </si>
  <si>
    <t>Sept.</t>
  </si>
  <si>
    <t>Oct.</t>
  </si>
  <si>
    <t>Nov.</t>
  </si>
  <si>
    <t>Déc.</t>
  </si>
  <si>
    <t>Total</t>
  </si>
  <si>
    <t>ENCAISSEMENTS</t>
  </si>
  <si>
    <t>Ventes encaissées</t>
  </si>
  <si>
    <t>Autres encaissements</t>
  </si>
  <si>
    <t>Apports / emprunts reçus</t>
  </si>
  <si>
    <t>Subventions</t>
  </si>
  <si>
    <t>Total encaissements</t>
  </si>
  <si>
    <t>DÉCAISSEMENTS</t>
  </si>
  <si>
    <t>Achats de marchandises et matières</t>
  </si>
  <si>
    <t>Salaires nets</t>
  </si>
  <si>
    <t>Charges sociales (CNSS, AMO)</t>
  </si>
  <si>
    <t>Loyers et charges locatives</t>
  </si>
  <si>
    <t>Autres charges externes</t>
  </si>
  <si>
    <t>TVA à payer</t>
  </si>
  <si>
    <t>Acomptes IS et impôts</t>
  </si>
  <si>
    <t>Remboursement d’emprunt</t>
  </si>
  <si>
    <t>Investissements</t>
  </si>
  <si>
    <t>Total décaissements</t>
  </si>
  <si>
    <t>Flux net du mois</t>
  </si>
  <si>
    <t>Trésorerie de fin de mois</t>
  </si>
  <si>
    <t>Alerte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</si>
</sst>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17346"/>
      <sz val="16"/>
    </font>
    <font>
      <b/>
    </font>
    <font>
      <i/>
      <color rgb="FF595959"/>
    </font>
    <font>
      <b/>
      <color rgb="FFFFFFFF"/>
    </font>
    <font>
      <b/>
      <color rgb="FFC00000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4" fontId="0" fillId="2" borderId="1" xfId="0" applyNumberFormat="1" applyFill="1" applyBorder="1"/>
    <xf numFmtId="0" fontId="4" fillId="3" borderId="1" xfId="0" applyFont="1" applyFill="1" applyBorder="1" applyAlignment="1">
      <alignment horizontal="center" vertical="center" wrapText="1"/>
    </xf>
    <xf numFmtId="4" fontId="0" fillId="4" borderId="1" xfId="0" applyNumberFormat="1" applyFill="1" applyBorder="1"/>
    <xf numFmtId="4" fontId="2" fillId="4" borderId="1" xfId="0" applyNumberFormat="1" applyFont="1" applyFill="1" applyBorder="1"/>
    <xf numFmtId="0" fontId="5" fillId="0" borderId="0" xfId="0" applyFont="1" applyAlignment="1">
      <alignment horizontal="center"/>
    </xf>
  </cellXfs>
  <cellStyles count="1">
    <cellStyle name="Normal" xfId="0" builtinId="0"/>
  </cellStyles>
  <dxfs count="1">
    <dxf>
      <font>
        <b/>
        <color rgb="FFC00000"/>
      </font>
      <fill>
        <patternFill patternType="solid">
          <bgColor rgb="FFF8CBA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x14ac:dyDescent="0.25">
      <c r="A9" s="3" t="s">
        <v>6</v>
      </c>
    </row>
    <row r="10" spans="1:1" x14ac:dyDescent="0.25">
      <c r="A10" s="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6" customWidth="1"/>
    <col min="2" max="2" width="2" customWidth="1"/>
    <col min="3" max="14" width="13" customWidth="1"/>
    <col min="15" max="15" width="16" customWidth="1"/>
  </cols>
  <sheetData>
    <row r="1" spans="1:14" x14ac:dyDescent="0.2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2" customHeight="1" spans="1:14" s="2" customFormat="1" x14ac:dyDescent="0.25">
      <c r="A2" s="5" t="s">
        <v>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4" spans="1:3" x14ac:dyDescent="0.25">
      <c r="A4" s="3" t="s">
        <v>10</v>
      </c>
      <c r="C4" s="6">
        <v>0</v>
      </c>
    </row>
    <row r="6" ht="30" customHeight="1" spans="1:15" x14ac:dyDescent="0.25">
      <c r="A6" s="7" t="s">
        <v>11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23</v>
      </c>
      <c r="N6" s="7" t="s">
        <v>24</v>
      </c>
      <c r="O6" s="7" t="s">
        <v>25</v>
      </c>
    </row>
    <row r="7" spans="1:1" x14ac:dyDescent="0.25">
      <c r="A7" s="3" t="s">
        <v>26</v>
      </c>
    </row>
    <row r="8" spans="1:15" x14ac:dyDescent="0.25">
      <c r="A8" t="s">
        <v>27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8">
        <f>SUM(C8:N8)</f>
      </c>
    </row>
    <row r="9" spans="1:15" x14ac:dyDescent="0.25">
      <c r="A9" t="s">
        <v>28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8">
        <f>SUM(C9:N9)</f>
      </c>
    </row>
    <row r="10" spans="1:15" x14ac:dyDescent="0.25">
      <c r="A10" t="s">
        <v>29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8">
        <f>SUM(C10:N10)</f>
      </c>
    </row>
    <row r="11" spans="1:15" x14ac:dyDescent="0.25">
      <c r="A11" t="s">
        <v>30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8">
        <f>SUM(C11:N11)</f>
      </c>
    </row>
    <row r="12" spans="1:15" x14ac:dyDescent="0.25">
      <c r="A12" s="3" t="s">
        <v>31</v>
      </c>
      <c r="C12" s="9">
        <f>SUM(C8:C11)</f>
      </c>
      <c r="D12" s="9">
        <f>SUM(D8:D11)</f>
      </c>
      <c r="E12" s="9">
        <f>SUM(E8:E11)</f>
      </c>
      <c r="F12" s="9">
        <f>SUM(F8:F11)</f>
      </c>
      <c r="G12" s="9">
        <f>SUM(G8:G11)</f>
      </c>
      <c r="H12" s="9">
        <f>SUM(H8:H11)</f>
      </c>
      <c r="I12" s="9">
        <f>SUM(I8:I11)</f>
      </c>
      <c r="J12" s="9">
        <f>SUM(J8:J11)</f>
      </c>
      <c r="K12" s="9">
        <f>SUM(K8:K11)</f>
      </c>
      <c r="L12" s="9">
        <f>SUM(L8:L11)</f>
      </c>
      <c r="M12" s="9">
        <f>SUM(M8:M11)</f>
      </c>
      <c r="N12" s="9">
        <f>SUM(N8:N11)</f>
      </c>
      <c r="O12" s="9">
        <f>SUM(O8:O11)</f>
      </c>
    </row>
    <row r="14" spans="1:1" x14ac:dyDescent="0.25">
      <c r="A14" s="3" t="s">
        <v>32</v>
      </c>
    </row>
    <row r="15" spans="1:15" x14ac:dyDescent="0.25">
      <c r="A15" t="s">
        <v>33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>
        <f>SUM(C15:N15)</f>
      </c>
    </row>
    <row r="16" spans="1:15" x14ac:dyDescent="0.25">
      <c r="A16" t="s">
        <v>34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>
        <f>SUM(C16:N16)</f>
      </c>
    </row>
    <row r="17" spans="1:15" x14ac:dyDescent="0.25">
      <c r="A17" t="s">
        <v>35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>
        <f>SUM(C17:N17)</f>
      </c>
    </row>
    <row r="18" spans="1:15" x14ac:dyDescent="0.25">
      <c r="A18" t="s">
        <v>36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>
        <f>SUM(C18:N18)</f>
      </c>
    </row>
    <row r="19" spans="1:15" x14ac:dyDescent="0.25">
      <c r="A19" t="s">
        <v>37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>
        <f>SUM(C19:N19)</f>
      </c>
    </row>
    <row r="20" spans="1:15" x14ac:dyDescent="0.25">
      <c r="A20" t="s">
        <v>38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>
        <f>SUM(C20:N20)</f>
      </c>
    </row>
    <row r="21" spans="1:15" x14ac:dyDescent="0.25">
      <c r="A21" t="s">
        <v>39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>
        <f>SUM(C21:N21)</f>
      </c>
    </row>
    <row r="22" spans="1:15" x14ac:dyDescent="0.25">
      <c r="A22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>
        <f>SUM(C22:N22)</f>
      </c>
    </row>
    <row r="23" spans="1:15" x14ac:dyDescent="0.25">
      <c r="A23" t="s">
        <v>41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>
        <f>SUM(C23:N23)</f>
      </c>
    </row>
    <row r="24" spans="1:15" x14ac:dyDescent="0.25">
      <c r="A24" s="3" t="s">
        <v>42</v>
      </c>
      <c r="C24" s="9">
        <f>SUM(C15:C23)</f>
      </c>
      <c r="D24" s="9">
        <f>SUM(D15:D23)</f>
      </c>
      <c r="E24" s="9">
        <f>SUM(E15:E23)</f>
      </c>
      <c r="F24" s="9">
        <f>SUM(F15:F23)</f>
      </c>
      <c r="G24" s="9">
        <f>SUM(G15:G23)</f>
      </c>
      <c r="H24" s="9">
        <f>SUM(H15:H23)</f>
      </c>
      <c r="I24" s="9">
        <f>SUM(I15:I23)</f>
      </c>
      <c r="J24" s="9">
        <f>SUM(J15:J23)</f>
      </c>
      <c r="K24" s="9">
        <f>SUM(K15:K23)</f>
      </c>
      <c r="L24" s="9">
        <f>SUM(L15:L23)</f>
      </c>
      <c r="M24" s="9">
        <f>SUM(M15:M23)</f>
      </c>
      <c r="N24" s="9">
        <f>SUM(N15:N23)</f>
      </c>
      <c r="O24" s="9">
        <f>SUM(O15:O23)</f>
      </c>
    </row>
    <row r="26" spans="1:15" x14ac:dyDescent="0.25">
      <c r="A26" s="3" t="s">
        <v>43</v>
      </c>
      <c r="C26" s="8">
        <f>C12-C24</f>
      </c>
      <c r="D26" s="8">
        <f>D12-D24</f>
      </c>
      <c r="E26" s="8">
        <f>E12-E24</f>
      </c>
      <c r="F26" s="8">
        <f>F12-F24</f>
      </c>
      <c r="G26" s="8">
        <f>G12-G24</f>
      </c>
      <c r="H26" s="8">
        <f>H12-H24</f>
      </c>
      <c r="I26" s="8">
        <f>I12-I24</f>
      </c>
      <c r="J26" s="8">
        <f>J12-J24</f>
      </c>
      <c r="K26" s="8">
        <f>K12-K24</f>
      </c>
      <c r="L26" s="8">
        <f>L12-L24</f>
      </c>
      <c r="M26" s="8">
        <f>M12-M24</f>
      </c>
      <c r="N26" s="8">
        <f>N12-N24</f>
      </c>
      <c r="O26" s="8">
        <f>SUM(C26:N26)</f>
      </c>
    </row>
    <row r="27" spans="1:14" x14ac:dyDescent="0.25">
      <c r="A27" s="3" t="s">
        <v>44</v>
      </c>
      <c r="C27" s="9">
        <f>$C$4+C26</f>
      </c>
      <c r="D27" s="9">
        <f>C27+D26</f>
      </c>
      <c r="E27" s="9">
        <f>D27+E26</f>
      </c>
      <c r="F27" s="9">
        <f>E27+F26</f>
      </c>
      <c r="G27" s="9">
        <f>F27+G26</f>
      </c>
      <c r="H27" s="9">
        <f>G27+H26</f>
      </c>
      <c r="I27" s="9">
        <f>H27+I26</f>
      </c>
      <c r="J27" s="9">
        <f>I27+J26</f>
      </c>
      <c r="K27" s="9">
        <f>J27+K26</f>
      </c>
      <c r="L27" s="9">
        <f>K27+L26</f>
      </c>
      <c r="M27" s="9">
        <f>L27+M26</f>
      </c>
      <c r="N27" s="9">
        <f>M27+N26</f>
      </c>
    </row>
    <row r="28" spans="1:14" x14ac:dyDescent="0.25">
      <c r="A28" t="s">
        <v>45</v>
      </c>
      <c r="C28" s="10">
        <f>IF(C27&lt;0,"DÉCOUVERT","")</f>
      </c>
      <c r="D28" s="10">
        <f>IF(D27&lt;0,"DÉCOUVERT","")</f>
      </c>
      <c r="E28" s="10">
        <f>IF(E27&lt;0,"DÉCOUVERT","")</f>
      </c>
      <c r="F28" s="10">
        <f>IF(F27&lt;0,"DÉCOUVERT","")</f>
      </c>
      <c r="G28" s="10">
        <f>IF(G27&lt;0,"DÉCOUVERT","")</f>
      </c>
      <c r="H28" s="10">
        <f>IF(H27&lt;0,"DÉCOUVERT","")</f>
      </c>
      <c r="I28" s="10">
        <f>IF(I27&lt;0,"DÉCOUVERT","")</f>
      </c>
      <c r="J28" s="10">
        <f>IF(J27&lt;0,"DÉCOUVERT","")</f>
      </c>
      <c r="K28" s="10">
        <f>IF(K27&lt;0,"DÉCOUVERT","")</f>
      </c>
      <c r="L28" s="10">
        <f>IF(L27&lt;0,"DÉCOUVERT","")</f>
      </c>
      <c r="M28" s="10">
        <f>IF(M27&lt;0,"DÉCOUVERT","")</f>
      </c>
      <c r="N28" s="10">
        <f>IF(N27&lt;0,"DÉCOUVERT","")</f>
      </c>
    </row>
  </sheetData>
  <mergeCells count="2">
    <mergeCell ref="A1:N1"/>
    <mergeCell ref="A2:N2"/>
  </mergeCells>
  <conditionalFormatting sqref="C27:N27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 d’emploi</vt:lpstr>
      <vt:lpstr>Trésorerie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2026-10-08T01:28:48Z</dcterms:created>
  <dcterms:modified xsi:type="dcterms:W3CDTF">2026-10-08T01:28:48Z</dcterms:modified>
</cp:coreProperties>
</file>