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Facture" state="visible" r:id="rId5"/>
    <sheet sheetId="3" name="Facture (corrigé)" state="visible" r:id="rId6"/>
    <sheet sheetId="4" name="Priorités" state="visible" r:id="rId7"/>
  </sheets>
  <calcPr calcId="171027" fullCalcOnLoad="1"/>
</workbook>
</file>

<file path=xl/sharedStrings.xml><?xml version="1.0" encoding="utf-8"?>
<sst xmlns="http://schemas.openxmlformats.org/spreadsheetml/2006/main" count="46" uniqueCount="35">
  <si>
    <t>Épisode 3 — Votre première formule : opérateurs, priorités de calcul et recopie</t>
  </si>
  <si>
    <t>Série « Excel de zéro à héros pour la comptabilité et la finance » — ExpertiseComptable.ma</t>
  </si>
  <si>
    <t>Onglet « Facture » : écrivez la formule du total HT en D2, puis recopiez-la vers le bas (double-clic sur la poignée de recopie).</t>
  </si>
  <si>
    <t>Complétez ensuite la TVA (E), le TTC (F) et les totaux de la ligne 6.</t>
  </si>
  <si>
    <t>Onglet « Priorités » : prévoyez le résultat de chaque calcul avant de regarder la colonne C.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</si>
  <si>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</si>
  <si>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</si>
  <si>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Désignation</t>
  </si>
  <si>
    <t>Qté</t>
  </si>
  <si>
    <t>PU HT</t>
  </si>
  <si>
    <t>Total HT</t>
  </si>
  <si>
    <t>TVA 20 %</t>
  </si>
  <si>
    <t>Total TTC</t>
  </si>
  <si>
    <t>Ramette papier A4 (carton de 5)</t>
  </si>
  <si>
    <t>Cartouche de toner</t>
  </si>
  <si>
    <t>Classeur à levier</t>
  </si>
  <si>
    <t>Agrafeuse</t>
  </si>
  <si>
    <t>Total</t>
  </si>
  <si>
    <t>Ce que vous voulez calculer</t>
  </si>
  <si>
    <t>Formule saisie</t>
  </si>
  <si>
    <t>Résultat</t>
  </si>
  <si>
    <t>10 + 5 × 2</t>
  </si>
  <si>
    <t>=10+5*2</t>
  </si>
  <si>
    <t>(10 + 5) × 2</t>
  </si>
  <si>
    <t>=(10+5)*2</t>
  </si>
  <si>
    <t>100 − 20 % (remise)</t>
  </si>
  <si>
    <t>=100-100*20%</t>
  </si>
  <si>
    <t>TTC à partir du HT de 1 000</t>
  </si>
  <si>
    <t>=1000*(1+20%)</t>
  </si>
  <si>
    <t>2 puissance 3</t>
  </si>
  <si>
    <t>=2^3</t>
  </si>
  <si>
    <t>Moyenne de 10 et 20 (mal écrit)</t>
  </si>
  <si>
    <t>=10+20/2</t>
  </si>
  <si>
    <t>Moyenne de 10 et 20 (bien écrit)</t>
  </si>
  <si>
    <t>=(10+20)/2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</si>
</sst>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4" fontId="0" fillId="3" borderId="1" xfId="0" applyNumberFormat="1" applyFill="1" applyBorder="1"/>
    <xf numFmtId="0" fontId="3" fillId="0" borderId="1" xfId="0" applyFont="1" applyBorder="1"/>
    <xf numFmtId="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7.142857142857146" customWidth="1"/>
    <col min="2" max="2" width="10" customWidth="1"/>
    <col min="3" max="3" width="14.285714285714286" customWidth="1"/>
    <col min="4" max="5" width="15.714285714285714" customWidth="1"/>
    <col min="6" max="6" width="17.142857142857142" customWidth="1"/>
  </cols>
  <sheetData>
    <row r="1" spans="1:6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</row>
    <row r="2" spans="1:6" x14ac:dyDescent="0.25">
      <c r="A2" s="7" t="s">
        <v>13</v>
      </c>
      <c r="B2" s="7">
        <v>12</v>
      </c>
      <c r="C2" s="8">
        <v>185</v>
      </c>
      <c r="D2" s="9"/>
      <c r="E2" s="9"/>
      <c r="F2" s="9"/>
    </row>
    <row r="3" spans="1:6" x14ac:dyDescent="0.25">
      <c r="A3" s="7" t="s">
        <v>14</v>
      </c>
      <c r="B3" s="7">
        <v>4</v>
      </c>
      <c r="C3" s="8">
        <v>640</v>
      </c>
      <c r="D3" s="9"/>
      <c r="E3" s="9"/>
      <c r="F3" s="9"/>
    </row>
    <row r="4" spans="1:6" x14ac:dyDescent="0.25">
      <c r="A4" s="7" t="s">
        <v>15</v>
      </c>
      <c r="B4" s="7">
        <v>30</v>
      </c>
      <c r="C4" s="8">
        <v>14.5</v>
      </c>
      <c r="D4" s="9"/>
      <c r="E4" s="9"/>
      <c r="F4" s="9"/>
    </row>
    <row r="5" spans="1:6" x14ac:dyDescent="0.25">
      <c r="A5" s="7" t="s">
        <v>16</v>
      </c>
      <c r="B5" s="7">
        <v>6</v>
      </c>
      <c r="C5" s="8">
        <v>42</v>
      </c>
      <c r="D5" s="9"/>
      <c r="E5" s="9"/>
      <c r="F5" s="9"/>
    </row>
    <row r="6" spans="1:6" x14ac:dyDescent="0.25">
      <c r="A6" s="10" t="s">
        <v>17</v>
      </c>
      <c r="D6" s="9"/>
      <c r="E6" s="9"/>
      <c r="F6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7.142857142857146" customWidth="1"/>
    <col min="2" max="2" width="10" customWidth="1"/>
    <col min="3" max="3" width="14.285714285714286" customWidth="1"/>
    <col min="4" max="5" width="15.714285714285714" customWidth="1"/>
    <col min="6" max="6" width="17.142857142857142" customWidth="1"/>
  </cols>
  <sheetData>
    <row r="1" spans="1:6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</row>
    <row r="2" spans="1:6" x14ac:dyDescent="0.25">
      <c r="A2" s="7" t="s">
        <v>13</v>
      </c>
      <c r="B2" s="7">
        <v>12</v>
      </c>
      <c r="C2" s="8">
        <v>185</v>
      </c>
      <c r="D2" s="8">
        <f>B2*C2</f>
        <v>2220</v>
      </c>
      <c r="E2" s="8">
        <f>D2*20%</f>
        <v>444</v>
      </c>
      <c r="F2" s="8">
        <f>D2+E2</f>
        <v>2664</v>
      </c>
    </row>
    <row r="3" spans="1:6" x14ac:dyDescent="0.25">
      <c r="A3" s="7" t="s">
        <v>14</v>
      </c>
      <c r="B3" s="7">
        <v>4</v>
      </c>
      <c r="C3" s="8">
        <v>640</v>
      </c>
      <c r="D3" s="8">
        <f>B3*C3</f>
        <v>2560</v>
      </c>
      <c r="E3" s="8">
        <f>D3*20%</f>
        <v>512</v>
      </c>
      <c r="F3" s="8">
        <f>D3+E3</f>
        <v>3072</v>
      </c>
    </row>
    <row r="4" spans="1:6" x14ac:dyDescent="0.25">
      <c r="A4" s="7" t="s">
        <v>15</v>
      </c>
      <c r="B4" s="7">
        <v>30</v>
      </c>
      <c r="C4" s="8">
        <v>14.5</v>
      </c>
      <c r="D4" s="8">
        <f>B4*C4</f>
        <v>435</v>
      </c>
      <c r="E4" s="8">
        <f>D4*20%</f>
        <v>87</v>
      </c>
      <c r="F4" s="8">
        <f>D4+E4</f>
        <v>522</v>
      </c>
    </row>
    <row r="5" spans="1:6" x14ac:dyDescent="0.25">
      <c r="A5" s="7" t="s">
        <v>16</v>
      </c>
      <c r="B5" s="7">
        <v>6</v>
      </c>
      <c r="C5" s="8">
        <v>42</v>
      </c>
      <c r="D5" s="8">
        <f>B5*C5</f>
        <v>252</v>
      </c>
      <c r="E5" s="8">
        <f>D5*20%</f>
        <v>50.4</v>
      </c>
      <c r="F5" s="8">
        <f>D5+E5</f>
        <v>302.4</v>
      </c>
    </row>
    <row r="6" spans="1:6" x14ac:dyDescent="0.25">
      <c r="A6" s="10" t="s">
        <v>17</v>
      </c>
      <c r="D6" s="11">
        <f>SUM(D2:D5)</f>
        <v>5467</v>
      </c>
      <c r="E6" s="11">
        <f>SUM(E2:E5)</f>
        <v>1093.4</v>
      </c>
      <c r="F6" s="11">
        <f>SUM(F2:F5)</f>
        <v>6560.4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5.714285714285715" customWidth="1"/>
    <col min="2" max="2" width="30" customWidth="1"/>
    <col min="3" max="3" width="15.714285714285714" customWidth="1"/>
  </cols>
  <sheetData>
    <row r="1" spans="1:3" x14ac:dyDescent="0.25">
      <c r="A1" s="6" t="s">
        <v>18</v>
      </c>
      <c r="B1" s="6" t="s">
        <v>19</v>
      </c>
      <c r="C1" s="6" t="s">
        <v>20</v>
      </c>
    </row>
    <row r="2" spans="1:3" x14ac:dyDescent="0.25">
      <c r="A2" s="7" t="s">
        <v>21</v>
      </c>
      <c r="B2" s="7" t="s">
        <v>22</v>
      </c>
      <c r="C2" s="7">
        <f>10+5*2</f>
        <v>20</v>
      </c>
    </row>
    <row r="3" spans="1:3" x14ac:dyDescent="0.25">
      <c r="A3" s="7" t="s">
        <v>23</v>
      </c>
      <c r="B3" s="7" t="s">
        <v>24</v>
      </c>
      <c r="C3" s="7">
        <f>(10+5)*2</f>
        <v>30</v>
      </c>
    </row>
    <row r="4" spans="1:3" x14ac:dyDescent="0.25">
      <c r="A4" s="7" t="s">
        <v>25</v>
      </c>
      <c r="B4" s="7" t="s">
        <v>26</v>
      </c>
      <c r="C4" s="7">
        <f>100-100*20%</f>
        <v>80</v>
      </c>
    </row>
    <row r="5" spans="1:3" x14ac:dyDescent="0.25">
      <c r="A5" s="7" t="s">
        <v>27</v>
      </c>
      <c r="B5" s="7" t="s">
        <v>28</v>
      </c>
      <c r="C5" s="7">
        <f>1000*(1+20%)</f>
        <v>1200</v>
      </c>
    </row>
    <row r="6" spans="1:3" x14ac:dyDescent="0.25">
      <c r="A6" s="7" t="s">
        <v>29</v>
      </c>
      <c r="B6" s="7" t="s">
        <v>30</v>
      </c>
      <c r="C6" s="7">
        <f>2^3</f>
        <v>8</v>
      </c>
    </row>
    <row r="7" spans="1:3" x14ac:dyDescent="0.25">
      <c r="A7" s="7" t="s">
        <v>31</v>
      </c>
      <c r="B7" s="7" t="s">
        <v>32</v>
      </c>
      <c r="C7" s="7">
        <f>10+20/2</f>
        <v>20</v>
      </c>
    </row>
    <row r="8" spans="1:3" x14ac:dyDescent="0.25">
      <c r="A8" s="7" t="s">
        <v>33</v>
      </c>
      <c r="B8" s="7" t="s">
        <v>34</v>
      </c>
      <c r="C8" s="7">
        <f>(10+20)/2</f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Mode d’emploi</vt:lpstr>
      <vt:lpstr>Facture</vt:lpstr>
      <vt:lpstr>Facture (corrigé)</vt:lpstr>
      <vt:lpstr>Priorités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3 — Votre première formule : opérateurs, priorités de calcul et recopie</dc:title>
  <dc:subject/>
  <dc:description/>
  <cp:keywords/>
  <cp:category/>
  <cp:lastModifiedBy>Unknown</cp:lastModifiedBy>
  <dcterms:created xsi:type="dcterms:W3CDTF">2026-10-10T16:59:44Z</dcterms:created>
  <dcterms:modified xsi:type="dcterms:W3CDTF">2026-10-10T16:59:44Z</dcterms:modified>
</cp:coreProperties>
</file>