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Types" state="visible" r:id="rId5"/>
    <sheet sheetId="3" name="Date" state="visible" r:id="rId6"/>
    <sheet sheetId="4" name="Import" state="visible" r:id="rId7"/>
    <sheet sheetId="5" name="Import (corrigé)" state="visible" r:id="rId8"/>
  </sheets>
  <calcPr calcId="171027" fullCalcOnLoad="1"/>
</workbook>
</file>

<file path=xl/sharedStrings.xml><?xml version="1.0" encoding="utf-8"?>
<sst xmlns="http://schemas.openxmlformats.org/spreadsheetml/2006/main" count="57" uniqueCount="36">
  <si>
    <t>Épisode 2 — Nombres, dates et texte : ce que contient vraiment une cellule</t>
  </si>
  <si>
    <t>Série « Excel de zéro à héros pour la comptabilité et la finance » — ExpertiseComptable.ma</t>
  </si>
  <si>
    <t>Onglet « Types » : repérez ce qu’Excel reconnaît (nombre, texte) dans chaque cellule avec la formule de la colonne C.</t>
  </si>
  <si>
    <t>Onglet « Import » : les montants importés sont du texte. Complétez la colonne C avec CNUM, puis comparez les deux totaux.</t>
  </si>
  <si>
    <t>Exercice : ajoutez une ligne avec un montant saisi avec une apostrophe devant, et constatez qu’il ne s’additionne pas.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</si>
  <si>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</si>
  <si>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</si>
  <si>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Ce que vous saisissez</t>
  </si>
  <si>
    <t>Cellule</t>
  </si>
  <si>
    <t>Type reconnu</t>
  </si>
  <si>
    <t>Alignement par défaut</t>
  </si>
  <si>
    <t>12500</t>
  </si>
  <si>
    <t>À droite</t>
  </si>
  <si>
    <t>12500 (apostrophe devant)</t>
  </si>
  <si>
    <t>À gauche</t>
  </si>
  <si>
    <t>05/01/2026</t>
  </si>
  <si>
    <t>Facture 12</t>
  </si>
  <si>
    <t>20%</t>
  </si>
  <si>
    <t>Numéro de compte 6111</t>
  </si>
  <si>
    <t>6111</t>
  </si>
  <si>
    <t>Date saisie</t>
  </si>
  <si>
    <t>Même cellule en « Standard »</t>
  </si>
  <si>
    <t>Un jour plus tard</t>
  </si>
  <si>
    <t>Facture</t>
  </si>
  <si>
    <t>Montant importé</t>
  </si>
  <si>
    <t>Montant converti</t>
  </si>
  <si>
    <t>FA-101</t>
  </si>
  <si>
    <t>FA-102</t>
  </si>
  <si>
    <t>8300</t>
  </si>
  <si>
    <t>FA-103</t>
  </si>
  <si>
    <t>15200</t>
  </si>
  <si>
    <t>FA-104</t>
  </si>
  <si>
    <t>4750</t>
  </si>
  <si>
    <t>FA-105</t>
  </si>
  <si>
    <t>9100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</si>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</sst>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3" fontId="0" fillId="0" borderId="1" xfId="0" applyNumberFormat="1" applyBorder="1"/>
    <xf numFmtId="4" fontId="0" fillId="3" borderId="1" xfId="0" applyNumberFormat="1" applyFill="1" applyBorder="1"/>
    <xf numFmtId="0" fontId="3" fillId="0" borderId="1" xfId="0" applyFont="1" applyBorder="1"/>
    <xf numFmtId="4" fontId="3" fillId="0" borderId="1" xfId="0" applyNumberFormat="1" applyFon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3" width="18.571428571428573" customWidth="1"/>
    <col min="4" max="4" width="27.142857142857142" customWidth="1"/>
  </cols>
  <sheetData>
    <row r="1" spans="1:4" x14ac:dyDescent="0.25">
      <c r="A1" s="6" t="s">
        <v>7</v>
      </c>
      <c r="B1" s="6" t="s">
        <v>8</v>
      </c>
      <c r="C1" s="6" t="s">
        <v>9</v>
      </c>
      <c r="D1" s="6" t="s">
        <v>10</v>
      </c>
    </row>
    <row r="2" spans="1:4" x14ac:dyDescent="0.25">
      <c r="A2" s="7" t="s">
        <v>11</v>
      </c>
      <c r="B2" s="7">
        <v>12500</v>
      </c>
      <c r="C2" s="7" t="str">
        <f>IF(ISNUMBER(B2),"Nombre",IF(ISTEXT(B2),"Texte","Autre"))</f>
        <v>Nombre</v>
      </c>
      <c r="D2" s="7" t="s">
        <v>12</v>
      </c>
    </row>
    <row r="3" spans="1:4" x14ac:dyDescent="0.25">
      <c r="A3" s="7" t="s">
        <v>13</v>
      </c>
      <c r="B3" s="7" t="s">
        <v>11</v>
      </c>
      <c r="C3" s="7" t="str">
        <f>IF(ISNUMBER(B3),"Nombre",IF(ISTEXT(B3),"Texte","Autre"))</f>
        <v>Texte</v>
      </c>
      <c r="D3" s="7" t="s">
        <v>14</v>
      </c>
    </row>
    <row r="4" spans="1:4" x14ac:dyDescent="0.25">
      <c r="A4" s="7" t="s">
        <v>15</v>
      </c>
      <c r="B4" s="8">
        <v>46027</v>
      </c>
      <c r="C4" s="7" t="str">
        <f>IF(ISNUMBER(B4),"Nombre",IF(ISTEXT(B4),"Texte","Autre"))</f>
        <v>Nombre</v>
      </c>
      <c r="D4" s="7" t="s">
        <v>12</v>
      </c>
    </row>
    <row r="5" spans="1:4" x14ac:dyDescent="0.25">
      <c r="A5" s="7" t="s">
        <v>16</v>
      </c>
      <c r="B5" s="7" t="s">
        <v>16</v>
      </c>
      <c r="C5" s="7" t="str">
        <f>IF(ISNUMBER(B5),"Nombre",IF(ISTEXT(B5),"Texte","Autre"))</f>
        <v>Texte</v>
      </c>
      <c r="D5" s="7" t="s">
        <v>14</v>
      </c>
    </row>
    <row r="6" spans="1:4" x14ac:dyDescent="0.25">
      <c r="A6" s="7" t="s">
        <v>17</v>
      </c>
      <c r="B6" s="9">
        <v>0.2</v>
      </c>
      <c r="C6" s="7" t="str">
        <f>IF(ISNUMBER(B6),"Nombre",IF(ISTEXT(B6),"Texte","Autre"))</f>
        <v>Nombre</v>
      </c>
      <c r="D6" s="7" t="s">
        <v>12</v>
      </c>
    </row>
    <row r="7" spans="1:4" x14ac:dyDescent="0.25">
      <c r="A7" s="7" t="s">
        <v>18</v>
      </c>
      <c r="B7" s="7" t="s">
        <v>19</v>
      </c>
      <c r="C7" s="7" t="str">
        <f>IF(ISNUMBER(B7),"Nombre",IF(ISTEXT(B7),"Texte","Autre"))</f>
        <v>Texte</v>
      </c>
      <c r="D7" s="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.428571428571427" customWidth="1"/>
    <col min="2" max="2" width="32.857142857142854" customWidth="1"/>
    <col min="3" max="3" width="21.428571428571427" customWidth="1"/>
  </cols>
  <sheetData>
    <row r="1" spans="1:3" x14ac:dyDescent="0.25">
      <c r="A1" s="6" t="s">
        <v>20</v>
      </c>
      <c r="B1" s="6" t="s">
        <v>21</v>
      </c>
      <c r="C1" s="6" t="s">
        <v>22</v>
      </c>
    </row>
    <row r="2" spans="1:3" x14ac:dyDescent="0.25">
      <c r="A2" s="8">
        <v>46027</v>
      </c>
      <c r="B2" s="10">
        <f>A2</f>
        <v>46027</v>
      </c>
      <c r="C2" s="8">
        <f>A2+1</f>
        <v>46028</v>
      </c>
    </row>
    <row r="3" spans="1:3" x14ac:dyDescent="0.25">
      <c r="A3" s="8">
        <v>46387</v>
      </c>
      <c r="B3" s="10">
        <f>A3</f>
        <v>46387</v>
      </c>
      <c r="C3" s="8">
        <f>A3+1</f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3" width="21.428571428571427" customWidth="1"/>
  </cols>
  <sheetData>
    <row r="1" spans="1:3" x14ac:dyDescent="0.25">
      <c r="A1" s="6" t="s">
        <v>23</v>
      </c>
      <c r="B1" s="6" t="s">
        <v>24</v>
      </c>
      <c r="C1" s="6" t="s">
        <v>25</v>
      </c>
    </row>
    <row r="2" spans="1:3" x14ac:dyDescent="0.25">
      <c r="A2" s="7" t="s">
        <v>26</v>
      </c>
      <c r="B2" s="7" t="s">
        <v>11</v>
      </c>
      <c r="C2" s="11"/>
    </row>
    <row r="3" spans="1:3" x14ac:dyDescent="0.25">
      <c r="A3" s="7" t="s">
        <v>27</v>
      </c>
      <c r="B3" s="7" t="s">
        <v>28</v>
      </c>
      <c r="C3" s="11"/>
    </row>
    <row r="4" spans="1:3" x14ac:dyDescent="0.25">
      <c r="A4" s="7" t="s">
        <v>29</v>
      </c>
      <c r="B4" s="7" t="s">
        <v>30</v>
      </c>
      <c r="C4" s="11"/>
    </row>
    <row r="5" spans="1:3" x14ac:dyDescent="0.25">
      <c r="A5" s="7" t="s">
        <v>31</v>
      </c>
      <c r="B5" s="7" t="s">
        <v>32</v>
      </c>
      <c r="C5" s="11"/>
    </row>
    <row r="6" spans="1:3" x14ac:dyDescent="0.25">
      <c r="A6" s="7" t="s">
        <v>33</v>
      </c>
      <c r="B6" s="7" t="s">
        <v>34</v>
      </c>
      <c r="C6" s="11"/>
    </row>
    <row r="7" spans="1:3" x14ac:dyDescent="0.25">
      <c r="A7" s="12" t="s">
        <v>35</v>
      </c>
      <c r="B7" s="13">
        <f>SUM(B2:B6)</f>
        <v>0</v>
      </c>
      <c r="C7" s="13">
        <f>SUM(C2:C6)</f>
        <v>49850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3" width="21.428571428571427" customWidth="1"/>
  </cols>
  <sheetData>
    <row r="1" spans="1:3" x14ac:dyDescent="0.25">
      <c r="A1" s="6" t="s">
        <v>23</v>
      </c>
      <c r="B1" s="6" t="s">
        <v>24</v>
      </c>
      <c r="C1" s="6" t="s">
        <v>25</v>
      </c>
    </row>
    <row r="2" spans="1:3" x14ac:dyDescent="0.25">
      <c r="A2" s="7" t="s">
        <v>26</v>
      </c>
      <c r="B2" s="7" t="s">
        <v>11</v>
      </c>
      <c r="C2" s="14">
        <f>VALUE(B2)</f>
        <v>12500</v>
      </c>
    </row>
    <row r="3" spans="1:3" x14ac:dyDescent="0.25">
      <c r="A3" s="7" t="s">
        <v>27</v>
      </c>
      <c r="B3" s="7" t="s">
        <v>28</v>
      </c>
      <c r="C3" s="14">
        <f>VALUE(B3)</f>
        <v>8300</v>
      </c>
    </row>
    <row r="4" spans="1:3" x14ac:dyDescent="0.25">
      <c r="A4" s="7" t="s">
        <v>29</v>
      </c>
      <c r="B4" s="7" t="s">
        <v>30</v>
      </c>
      <c r="C4" s="14">
        <f>VALUE(B4)</f>
        <v>15200</v>
      </c>
    </row>
    <row r="5" spans="1:3" x14ac:dyDescent="0.25">
      <c r="A5" s="7" t="s">
        <v>31</v>
      </c>
      <c r="B5" s="7" t="s">
        <v>32</v>
      </c>
      <c r="C5" s="14">
        <f>VALUE(B5)</f>
        <v>4750</v>
      </c>
    </row>
    <row r="6" spans="1:3" x14ac:dyDescent="0.25">
      <c r="A6" s="7" t="s">
        <v>33</v>
      </c>
      <c r="B6" s="7" t="s">
        <v>34</v>
      </c>
      <c r="C6" s="14">
        <f>VALUE(B6)</f>
        <v>9100</v>
      </c>
    </row>
    <row r="7" spans="1:3" x14ac:dyDescent="0.25">
      <c r="A7" s="12" t="s">
        <v>35</v>
      </c>
      <c r="B7" s="13">
        <f>SUM(B2:B6)</f>
        <v>0</v>
      </c>
      <c r="C7" s="13">
        <f>SUM(C2:C6)</f>
        <v>49850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Types</vt:lpstr>
      <vt:lpstr>Date</vt:lpstr>
      <vt:lpstr>Import</vt:lpstr>
      <vt:lpstr>Import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 — Nombres, dates et texte : ce que contient vraiment une cellule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